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escription" sheetId="3" r:id="rId1"/>
    <sheet name="Grain-counts" sheetId="2" r:id="rId2"/>
  </sheets>
  <calcPr calcId="152511"/>
</workbook>
</file>

<file path=xl/sharedStrings.xml><?xml version="1.0" encoding="utf-8"?>
<sst xmlns="http://schemas.openxmlformats.org/spreadsheetml/2006/main" count="160" uniqueCount="60">
  <si>
    <t>reddish sandstone</t>
  </si>
  <si>
    <t>greyish sandstone</t>
  </si>
  <si>
    <t>quartz</t>
  </si>
  <si>
    <t>amphibole</t>
  </si>
  <si>
    <t>pyroxene</t>
  </si>
  <si>
    <t>scoria &amp; pumice</t>
  </si>
  <si>
    <t>sanidine</t>
  </si>
  <si>
    <t>leucite</t>
  </si>
  <si>
    <t>mica</t>
  </si>
  <si>
    <t>total</t>
  </si>
  <si>
    <t>Hüttenberg</t>
  </si>
  <si>
    <t>HBT</t>
  </si>
  <si>
    <t>LST</t>
  </si>
  <si>
    <t>Laacher See</t>
  </si>
  <si>
    <t>AU2 - 13.88 m</t>
  </si>
  <si>
    <t>DE3 - 3.47 m</t>
  </si>
  <si>
    <t xml:space="preserve">HM1 - 9.53 m </t>
  </si>
  <si>
    <t>WBT</t>
  </si>
  <si>
    <t>Wartgesberg</t>
  </si>
  <si>
    <t>AU2 - 36.75 m</t>
  </si>
  <si>
    <t>DE3 - 37.86 m</t>
  </si>
  <si>
    <t>MS1 - 8.76 m</t>
  </si>
  <si>
    <t>RM2 - 28.92 m</t>
  </si>
  <si>
    <t>UT1</t>
  </si>
  <si>
    <t>AU2 - 46.51 m</t>
  </si>
  <si>
    <t>DE3 - 42.83 m</t>
  </si>
  <si>
    <t>MS1 - 19.30 m</t>
  </si>
  <si>
    <t>RM2 - 31.38 m</t>
  </si>
  <si>
    <t>DWT</t>
  </si>
  <si>
    <t>Dreiser Weiher</t>
  </si>
  <si>
    <t>AU2 - 71.16 m</t>
  </si>
  <si>
    <t>DE3 - 47.66 m</t>
  </si>
  <si>
    <t>RM2 - 42.68 m</t>
  </si>
  <si>
    <t>OW1 - 39.50 m</t>
  </si>
  <si>
    <t>MS1 - 21.48 m</t>
  </si>
  <si>
    <t>JW3 - 49.40 m</t>
  </si>
  <si>
    <t>AU2 - 81.63 m</t>
  </si>
  <si>
    <t>DE3 - 50.68 m</t>
  </si>
  <si>
    <t>Leucite - Tephra</t>
  </si>
  <si>
    <t>DMT</t>
  </si>
  <si>
    <t>Dümpelmaar</t>
  </si>
  <si>
    <t>JW3 - 139.10 m</t>
  </si>
  <si>
    <t>HL4 - 41.24 m</t>
  </si>
  <si>
    <t>EI2 - 34.54 m</t>
  </si>
  <si>
    <t>HL4 - 56.57 m</t>
  </si>
  <si>
    <t>EI2 - 64.40 m</t>
  </si>
  <si>
    <t>Glees</t>
  </si>
  <si>
    <t>x</t>
  </si>
  <si>
    <t>UT2</t>
  </si>
  <si>
    <t>UT3</t>
  </si>
  <si>
    <t>GlT</t>
  </si>
  <si>
    <t>RIT</t>
  </si>
  <si>
    <t>DE3 - 79.60 m</t>
  </si>
  <si>
    <t>Grain-counts in %</t>
  </si>
  <si>
    <t>WD1 - 3.00 m</t>
  </si>
  <si>
    <t>WD1 - 20.20 m</t>
  </si>
  <si>
    <t>WD1 - 86.20 m</t>
  </si>
  <si>
    <t>DÖ1 - 17.50 m</t>
  </si>
  <si>
    <t>JW3 - 80.60 m</t>
  </si>
  <si>
    <t>OW1 - 30.20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</si>
</sst>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LST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12,900 B2K</a:t>
            </a:r>
          </a:p>
        </c:rich>
      </c:tx>
      <c:layout>
        <c:manualLayout>
          <c:xMode val="edge"/>
          <c:yMode val="edge"/>
          <c:x val="9.319852606862046E-2"/>
          <c:y val="0.1481982708081007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58924114969E-2"/>
          <c:y val="0.1533222521670102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'Grain-counts'!$B$5</c:f>
              <c:strCache>
                <c:ptCount val="1"/>
                <c:pt idx="0">
                  <c:v>Laacher See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'Grain-counts'!$C$4:$K$4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'Grain-counts'!$C$5:$K$5</c:f>
              <c:numCache>
                <c:formatCode>General</c:formatCode>
                <c:ptCount val="9"/>
                <c:pt idx="0">
                  <c:v>21</c:v>
                </c:pt>
                <c:pt idx="1">
                  <c:v>14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  <c:pt idx="6">
                  <c:v>41</c:v>
                </c:pt>
                <c:pt idx="7">
                  <c:v>0</c:v>
                </c:pt>
                <c:pt idx="8">
                  <c:v>4</c:v>
                </c:pt>
              </c:numCache>
            </c:numRef>
          </c:val>
        </c:ser>
        <c:ser>
          <c:idx val="1"/>
          <c:order val="1"/>
          <c:tx>
            <c:strRef>
              <c:f>'Grain-counts'!$B$6</c:f>
              <c:strCache>
                <c:ptCount val="1"/>
                <c:pt idx="0">
                  <c:v>AU2 - 13.88 m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'Grain-counts'!$C$4:$K$4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'Grain-counts'!$C$6:$K$6</c:f>
              <c:numCache>
                <c:formatCode>General</c:formatCode>
                <c:ptCount val="9"/>
                <c:pt idx="0">
                  <c:v>26</c:v>
                </c:pt>
                <c:pt idx="1">
                  <c:v>8</c:v>
                </c:pt>
                <c:pt idx="2">
                  <c:v>0</c:v>
                </c:pt>
                <c:pt idx="3">
                  <c:v>12</c:v>
                </c:pt>
                <c:pt idx="4">
                  <c:v>5</c:v>
                </c:pt>
                <c:pt idx="5">
                  <c:v>6</c:v>
                </c:pt>
                <c:pt idx="6">
                  <c:v>40</c:v>
                </c:pt>
                <c:pt idx="7">
                  <c:v>0</c:v>
                </c:pt>
                <c:pt idx="8">
                  <c:v>3</c:v>
                </c:pt>
              </c:numCache>
            </c:numRef>
          </c:val>
        </c:ser>
        <c:ser>
          <c:idx val="2"/>
          <c:order val="2"/>
          <c:tx>
            <c:strRef>
              <c:f>'Grain-counts'!$B$7</c:f>
              <c:strCache>
                <c:ptCount val="1"/>
                <c:pt idx="0">
                  <c:v>DE3 - 3.47 m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'Grain-counts'!$C$4:$K$4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'Grain-counts'!$C$7:$K$7</c:f>
              <c:numCache>
                <c:formatCode>General</c:formatCode>
                <c:ptCount val="9"/>
                <c:pt idx="0">
                  <c:v>27</c:v>
                </c:pt>
                <c:pt idx="1">
                  <c:v>8</c:v>
                </c:pt>
                <c:pt idx="2">
                  <c:v>0</c:v>
                </c:pt>
                <c:pt idx="3">
                  <c:v>8</c:v>
                </c:pt>
                <c:pt idx="4">
                  <c:v>4</c:v>
                </c:pt>
                <c:pt idx="5">
                  <c:v>7</c:v>
                </c:pt>
                <c:pt idx="6">
                  <c:v>44</c:v>
                </c:pt>
                <c:pt idx="7">
                  <c:v>0</c:v>
                </c:pt>
                <c:pt idx="8">
                  <c:v>3</c:v>
                </c:pt>
              </c:numCache>
            </c:numRef>
          </c:val>
        </c:ser>
        <c:ser>
          <c:idx val="3"/>
          <c:order val="3"/>
          <c:tx>
            <c:strRef>
              <c:f>'Grain-counts'!$B$8</c:f>
              <c:strCache>
                <c:ptCount val="1"/>
                <c:pt idx="0">
                  <c:v>HM1 - 9.53 m 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'Grain-counts'!$C$4:$K$4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'Grain-counts'!$C$8:$K$8</c:f>
              <c:numCache>
                <c:formatCode>General</c:formatCode>
                <c:ptCount val="9"/>
                <c:pt idx="0">
                  <c:v>17</c:v>
                </c:pt>
                <c:pt idx="1">
                  <c:v>9</c:v>
                </c:pt>
                <c:pt idx="2">
                  <c:v>0</c:v>
                </c:pt>
                <c:pt idx="3">
                  <c:v>12</c:v>
                </c:pt>
                <c:pt idx="4">
                  <c:v>9</c:v>
                </c:pt>
                <c:pt idx="5">
                  <c:v>6</c:v>
                </c:pt>
                <c:pt idx="6">
                  <c:v>45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35584"/>
        <c:axId val="479736368"/>
      </c:barChart>
      <c:catAx>
        <c:axId val="47973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36368"/>
        <c:crosses val="autoZero"/>
        <c:auto val="1"/>
        <c:lblAlgn val="ctr"/>
        <c:lblOffset val="100"/>
        <c:noMultiLvlLbl val="0"/>
      </c:catAx>
      <c:valAx>
        <c:axId val="479736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3558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555948365924587"/>
          <c:y val="0.15356659633017339"/>
          <c:w val="0.20223024321728367"/>
          <c:h val="0.46701978420334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UT3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~ 140,000 B2K</a:t>
            </a:r>
          </a:p>
        </c:rich>
      </c:tx>
      <c:layout>
        <c:manualLayout>
          <c:xMode val="edge"/>
          <c:yMode val="edge"/>
          <c:x val="9.319852606862046E-2"/>
          <c:y val="0.1481982708081007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58924114969E-2"/>
          <c:y val="0.1533222521670102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'Grain-counts'!$B$48</c:f>
              <c:strCache>
                <c:ptCount val="1"/>
                <c:pt idx="0">
                  <c:v>HL4 - 56.57 m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'Grain-counts'!$C$47:$K$47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'Grain-counts'!$C$48:$K$48</c:f>
              <c:numCache>
                <c:formatCode>General</c:formatCode>
                <c:ptCount val="9"/>
                <c:pt idx="0">
                  <c:v>2</c:v>
                </c:pt>
                <c:pt idx="1">
                  <c:v>21</c:v>
                </c:pt>
                <c:pt idx="2">
                  <c:v>9</c:v>
                </c:pt>
                <c:pt idx="3">
                  <c:v>5</c:v>
                </c:pt>
                <c:pt idx="4">
                  <c:v>33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  <c:pt idx="8">
                  <c:v>12</c:v>
                </c:pt>
              </c:numCache>
            </c:numRef>
          </c:val>
        </c:ser>
        <c:ser>
          <c:idx val="1"/>
          <c:order val="1"/>
          <c:tx>
            <c:strRef>
              <c:f>'Grain-counts'!$B$49</c:f>
              <c:strCache>
                <c:ptCount val="1"/>
                <c:pt idx="0">
                  <c:v>EI2 - 64.40 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'Grain-counts'!$C$47:$K$47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'Grain-counts'!$C$49:$K$49</c:f>
              <c:numCache>
                <c:formatCode>General</c:formatCode>
                <c:ptCount val="9"/>
                <c:pt idx="0">
                  <c:v>3</c:v>
                </c:pt>
                <c:pt idx="1">
                  <c:v>10</c:v>
                </c:pt>
                <c:pt idx="2">
                  <c:v>1</c:v>
                </c:pt>
                <c:pt idx="3">
                  <c:v>4</c:v>
                </c:pt>
                <c:pt idx="4">
                  <c:v>38</c:v>
                </c:pt>
                <c:pt idx="5">
                  <c:v>42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2"/>
          <c:order val="2"/>
          <c:tx>
            <c:strRef>
              <c:f>'Grain-counts'!$B$50</c:f>
              <c:strCache>
                <c:ptCount val="1"/>
                <c:pt idx="0">
                  <c:v>WD1 - 3.00 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'Grain-counts'!$C$47:$K$47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'Grain-counts'!$C$50:$K$50</c:f>
              <c:numCache>
                <c:formatCode>General</c:formatCode>
                <c:ptCount val="9"/>
                <c:pt idx="0">
                  <c:v>15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34</c:v>
                </c:pt>
                <c:pt idx="5">
                  <c:v>22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24608"/>
        <c:axId val="479729704"/>
      </c:barChart>
      <c:catAx>
        <c:axId val="47972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29704"/>
        <c:crosses val="autoZero"/>
        <c:auto val="1"/>
        <c:lblAlgn val="ctr"/>
        <c:lblOffset val="100"/>
        <c:noMultiLvlLbl val="0"/>
      </c:catAx>
      <c:valAx>
        <c:axId val="479729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2460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555952773775693"/>
          <c:y val="0.15697871397193658"/>
          <c:w val="0.23444047226224318"/>
          <c:h val="0.43108069077157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RIT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404,000 B2K</a:t>
            </a:r>
          </a:p>
        </c:rich>
      </c:tx>
      <c:layout>
        <c:manualLayout>
          <c:xMode val="edge"/>
          <c:yMode val="edge"/>
          <c:x val="0.25474545365886814"/>
          <c:y val="0.1725495269828193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8809728216941775E-2"/>
          <c:y val="0.15332231141478253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'Grain-counts'!$B$61</c:f>
              <c:strCache>
                <c:ptCount val="1"/>
                <c:pt idx="0">
                  <c:v>DÖ1 - 17.50 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9525">
              <a:solidFill>
                <a:schemeClr val="tx1"/>
              </a:solidFill>
            </a:ln>
          </c:spPr>
          <c:invertIfNegative val="0"/>
          <c:cat>
            <c:strRef>
              <c:f>'Grain-counts'!$C$60:$K$60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'Grain-counts'!$C$61:$K$61</c:f>
              <c:numCache>
                <c:formatCode>General</c:formatCode>
                <c:ptCount val="9"/>
                <c:pt idx="0">
                  <c:v>1</c:v>
                </c:pt>
                <c:pt idx="1">
                  <c:v>23</c:v>
                </c:pt>
                <c:pt idx="2">
                  <c:v>3</c:v>
                </c:pt>
                <c:pt idx="3">
                  <c:v>1</c:v>
                </c:pt>
                <c:pt idx="4">
                  <c:v>5</c:v>
                </c:pt>
                <c:pt idx="5">
                  <c:v>29</c:v>
                </c:pt>
                <c:pt idx="6">
                  <c:v>17</c:v>
                </c:pt>
                <c:pt idx="7">
                  <c:v>18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28920"/>
        <c:axId val="479730880"/>
      </c:barChart>
      <c:catAx>
        <c:axId val="47972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30880"/>
        <c:crosses val="autoZero"/>
        <c:auto val="1"/>
        <c:lblAlgn val="ctr"/>
        <c:lblOffset val="100"/>
        <c:noMultiLvlLbl val="0"/>
      </c:catAx>
      <c:valAx>
        <c:axId val="479730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289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11865242196838"/>
          <c:y val="0.28008850920313177"/>
          <c:w val="0.19333223002582428"/>
          <c:h val="8.78232365953899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WBT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27,900 B2K</a:t>
            </a:r>
          </a:p>
        </c:rich>
      </c:tx>
      <c:layout>
        <c:manualLayout>
          <c:xMode val="edge"/>
          <c:yMode val="edge"/>
          <c:x val="0.10140697816652115"/>
          <c:y val="0.1304720629495038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99011369096E-2"/>
          <c:y val="0.13939205645738467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'Grain-counts'!$B$11</c:f>
              <c:strCache>
                <c:ptCount val="1"/>
                <c:pt idx="0">
                  <c:v>Wartgesberg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'Grain-counts'!$C$10:$K$10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'Grain-counts'!$C$11:$K$11</c:f>
              <c:numCache>
                <c:formatCode>General</c:formatCode>
                <c:ptCount val="9"/>
                <c:pt idx="0">
                  <c:v>4</c:v>
                </c:pt>
                <c:pt idx="1">
                  <c:v>15</c:v>
                </c:pt>
                <c:pt idx="2">
                  <c:v>4</c:v>
                </c:pt>
                <c:pt idx="3">
                  <c:v>0</c:v>
                </c:pt>
                <c:pt idx="4">
                  <c:v>73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</c:numCache>
            </c:numRef>
          </c:val>
        </c:ser>
        <c:ser>
          <c:idx val="1"/>
          <c:order val="1"/>
          <c:tx>
            <c:strRef>
              <c:f>'Grain-counts'!$B$12</c:f>
              <c:strCache>
                <c:ptCount val="1"/>
                <c:pt idx="0">
                  <c:v>AU2 - 36.75 m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'Grain-counts'!$C$10:$K$10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'Grain-counts'!$C$12:$K$12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68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28</c:v>
                </c:pt>
              </c:numCache>
            </c:numRef>
          </c:val>
        </c:ser>
        <c:ser>
          <c:idx val="2"/>
          <c:order val="2"/>
          <c:tx>
            <c:strRef>
              <c:f>'Grain-counts'!$B$13</c:f>
              <c:strCache>
                <c:ptCount val="1"/>
                <c:pt idx="0">
                  <c:v>DE3 - 37.86 m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'Grain-counts'!$C$10:$K$10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'Grain-counts'!$C$13:$K$13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30</c:v>
                </c:pt>
              </c:numCache>
            </c:numRef>
          </c:val>
        </c:ser>
        <c:ser>
          <c:idx val="4"/>
          <c:order val="3"/>
          <c:tx>
            <c:strRef>
              <c:f>'Grain-counts'!$B$14</c:f>
              <c:strCache>
                <c:ptCount val="1"/>
                <c:pt idx="0">
                  <c:v>MS1 - 8.76 m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'Grain-counts'!$C$10:$K$10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'Grain-counts'!$C$14:$K$14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29</c:v>
                </c:pt>
              </c:numCache>
            </c:numRef>
          </c:val>
        </c:ser>
        <c:ser>
          <c:idx val="5"/>
          <c:order val="4"/>
          <c:tx>
            <c:strRef>
              <c:f>'Grain-counts'!$B$15</c:f>
              <c:strCache>
                <c:ptCount val="1"/>
                <c:pt idx="0">
                  <c:v>RM2 - 28.92 m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'Grain-counts'!$C$10:$K$10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'Grain-counts'!$C$15:$K$15</c:f>
              <c:numCache>
                <c:formatCode>General</c:formatCode>
                <c:ptCount val="9"/>
                <c:pt idx="0">
                  <c:v>6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50088"/>
        <c:axId val="479745776"/>
      </c:barChart>
      <c:catAx>
        <c:axId val="479750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5776"/>
        <c:crosses val="autoZero"/>
        <c:auto val="1"/>
        <c:lblAlgn val="ctr"/>
        <c:lblOffset val="100"/>
        <c:noMultiLvlLbl val="0"/>
      </c:catAx>
      <c:valAx>
        <c:axId val="4797457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500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7048046150223215"/>
          <c:y val="0.13579346960830582"/>
          <c:w val="0.22719963545245841"/>
          <c:h val="0.480594781256481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DWT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41,000 B2K</a:t>
            </a:r>
          </a:p>
        </c:rich>
      </c:tx>
      <c:layout>
        <c:manualLayout>
          <c:xMode val="edge"/>
          <c:yMode val="edge"/>
          <c:x val="0.36009278508737769"/>
          <c:y val="0.15509464208246448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58924114969E-2"/>
          <c:y val="0.1533222521670102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'Grain-counts'!$B$25</c:f>
              <c:strCache>
                <c:ptCount val="1"/>
                <c:pt idx="0">
                  <c:v>Dreiser Weiher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'Grain-counts'!$C$24:$K$24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'Grain-counts'!$C$25:$K$25</c:f>
              <c:numCache>
                <c:formatCode>General</c:formatCode>
                <c:ptCount val="9"/>
                <c:pt idx="0">
                  <c:v>18</c:v>
                </c:pt>
                <c:pt idx="1">
                  <c:v>44</c:v>
                </c:pt>
                <c:pt idx="2">
                  <c:v>8</c:v>
                </c:pt>
                <c:pt idx="3">
                  <c:v>0</c:v>
                </c:pt>
                <c:pt idx="4">
                  <c:v>15</c:v>
                </c:pt>
                <c:pt idx="5">
                  <c:v>0</c:v>
                </c:pt>
                <c:pt idx="6">
                  <c:v>15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1"/>
          <c:tx>
            <c:strRef>
              <c:f>'Grain-counts'!$B$26</c:f>
              <c:strCache>
                <c:ptCount val="1"/>
                <c:pt idx="0">
                  <c:v>AU2 - 71.16 m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'Grain-counts'!$C$24:$K$24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'Grain-counts'!$C$26:$K$26</c:f>
              <c:numCache>
                <c:formatCode>General</c:formatCode>
                <c:ptCount val="9"/>
                <c:pt idx="0">
                  <c:v>20</c:v>
                </c:pt>
                <c:pt idx="1">
                  <c:v>33</c:v>
                </c:pt>
                <c:pt idx="2">
                  <c:v>10</c:v>
                </c:pt>
                <c:pt idx="3">
                  <c:v>1</c:v>
                </c:pt>
                <c:pt idx="4">
                  <c:v>15</c:v>
                </c:pt>
                <c:pt idx="5">
                  <c:v>0</c:v>
                </c:pt>
                <c:pt idx="6">
                  <c:v>15</c:v>
                </c:pt>
                <c:pt idx="7">
                  <c:v>0</c:v>
                </c:pt>
                <c:pt idx="8">
                  <c:v>4</c:v>
                </c:pt>
              </c:numCache>
            </c:numRef>
          </c:val>
        </c:ser>
        <c:ser>
          <c:idx val="4"/>
          <c:order val="2"/>
          <c:tx>
            <c:strRef>
              <c:f>'Grain-counts'!$B$27</c:f>
              <c:strCache>
                <c:ptCount val="1"/>
                <c:pt idx="0">
                  <c:v>DE3 - 47.66 m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'Grain-counts'!$C$24:$K$24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'Grain-counts'!$C$27:$K$27</c:f>
              <c:numCache>
                <c:formatCode>General</c:formatCode>
                <c:ptCount val="9"/>
                <c:pt idx="0">
                  <c:v>22</c:v>
                </c:pt>
                <c:pt idx="1">
                  <c:v>35</c:v>
                </c:pt>
                <c:pt idx="2">
                  <c:v>11</c:v>
                </c:pt>
                <c:pt idx="3">
                  <c:v>3</c:v>
                </c:pt>
                <c:pt idx="4">
                  <c:v>11</c:v>
                </c:pt>
                <c:pt idx="5">
                  <c:v>0</c:v>
                </c:pt>
                <c:pt idx="6">
                  <c:v>15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5"/>
          <c:order val="3"/>
          <c:tx>
            <c:strRef>
              <c:f>'Grain-counts'!$B$28</c:f>
              <c:strCache>
                <c:ptCount val="1"/>
                <c:pt idx="0">
                  <c:v>RM2 - 42.68 m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'Grain-counts'!$C$24:$K$24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'Grain-counts'!$C$28:$K$28</c:f>
              <c:numCache>
                <c:formatCode>General</c:formatCode>
                <c:ptCount val="9"/>
                <c:pt idx="0">
                  <c:v>21</c:v>
                </c:pt>
                <c:pt idx="1">
                  <c:v>41</c:v>
                </c:pt>
                <c:pt idx="2">
                  <c:v>9</c:v>
                </c:pt>
                <c:pt idx="3">
                  <c:v>0</c:v>
                </c:pt>
                <c:pt idx="4">
                  <c:v>12</c:v>
                </c:pt>
                <c:pt idx="5">
                  <c:v>0</c:v>
                </c:pt>
                <c:pt idx="6">
                  <c:v>15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7"/>
          <c:order val="4"/>
          <c:tx>
            <c:strRef>
              <c:f>'Grain-counts'!$B$30</c:f>
              <c:strCache>
                <c:ptCount val="1"/>
                <c:pt idx="0">
                  <c:v>MS1 - 21.48 m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'Grain-counts'!$C$24:$K$24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'Grain-counts'!$C$30:$K$30</c:f>
              <c:numCache>
                <c:formatCode>General</c:formatCode>
                <c:ptCount val="9"/>
                <c:pt idx="0">
                  <c:v>16</c:v>
                </c:pt>
                <c:pt idx="1">
                  <c:v>37</c:v>
                </c:pt>
                <c:pt idx="2">
                  <c:v>15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6"/>
          <c:order val="5"/>
          <c:tx>
            <c:strRef>
              <c:f>'Grain-counts'!$B$29</c:f>
              <c:strCache>
                <c:ptCount val="1"/>
                <c:pt idx="0">
                  <c:v>OW1 - 39.50 m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'Grain-counts'!$C$24:$K$24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'Grain-counts'!$C$29:$K$29</c:f>
              <c:numCache>
                <c:formatCode>General</c:formatCode>
                <c:ptCount val="9"/>
                <c:pt idx="0">
                  <c:v>15</c:v>
                </c:pt>
                <c:pt idx="1">
                  <c:v>42</c:v>
                </c:pt>
                <c:pt idx="2">
                  <c:v>9</c:v>
                </c:pt>
                <c:pt idx="3">
                  <c:v>0</c:v>
                </c:pt>
                <c:pt idx="4">
                  <c:v>13</c:v>
                </c:pt>
                <c:pt idx="5">
                  <c:v>0</c:v>
                </c:pt>
                <c:pt idx="6">
                  <c:v>18</c:v>
                </c:pt>
                <c:pt idx="7">
                  <c:v>0</c:v>
                </c:pt>
                <c:pt idx="8">
                  <c:v>3</c:v>
                </c:pt>
              </c:numCache>
            </c:numRef>
          </c:val>
        </c:ser>
        <c:ser>
          <c:idx val="2"/>
          <c:order val="6"/>
          <c:tx>
            <c:strRef>
              <c:f>'Grain-counts'!$B$31</c:f>
              <c:strCache>
                <c:ptCount val="1"/>
                <c:pt idx="0">
                  <c:v>JW3 - 49.40 m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'Grain-counts'!$C$24:$K$24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'Grain-counts'!$C$31:$K$31</c:f>
              <c:numCache>
                <c:formatCode>General</c:formatCode>
                <c:ptCount val="9"/>
                <c:pt idx="0">
                  <c:v>20</c:v>
                </c:pt>
                <c:pt idx="1">
                  <c:v>43</c:v>
                </c:pt>
                <c:pt idx="2">
                  <c:v>12</c:v>
                </c:pt>
                <c:pt idx="3">
                  <c:v>0</c:v>
                </c:pt>
                <c:pt idx="4">
                  <c:v>11</c:v>
                </c:pt>
                <c:pt idx="5">
                  <c:v>0</c:v>
                </c:pt>
                <c:pt idx="6">
                  <c:v>12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50872"/>
        <c:axId val="479749304"/>
      </c:barChart>
      <c:catAx>
        <c:axId val="479750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9304"/>
        <c:crosses val="autoZero"/>
        <c:auto val="1"/>
        <c:lblAlgn val="ctr"/>
        <c:lblOffset val="100"/>
        <c:noMultiLvlLbl val="0"/>
      </c:catAx>
      <c:valAx>
        <c:axId val="479749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508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31645267747361"/>
          <c:y val="0.16805263528697623"/>
          <c:w val="0.22608868870308282"/>
          <c:h val="0.47595331272975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DMT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116,000 +-16,000 B2K</a:t>
            </a:r>
          </a:p>
        </c:rich>
      </c:tx>
      <c:layout>
        <c:manualLayout>
          <c:xMode val="edge"/>
          <c:yMode val="edge"/>
          <c:x val="0.28803650611005988"/>
          <c:y val="8.973955672180859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4859871653784303E-2"/>
          <c:y val="8.7412542525194176E-2"/>
          <c:w val="0.65841510948397808"/>
          <c:h val="0.528612575848830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'Grain-counts'!$B$42</c:f>
              <c:strCache>
                <c:ptCount val="1"/>
                <c:pt idx="0">
                  <c:v>Dümpelmaar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'Grain-counts'!$C$41:$K$41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'Grain-counts'!$C$42:$K$42</c:f>
              <c:numCache>
                <c:formatCode>General</c:formatCode>
                <c:ptCount val="9"/>
                <c:pt idx="0">
                  <c:v>5</c:v>
                </c:pt>
                <c:pt idx="1">
                  <c:v>40</c:v>
                </c:pt>
                <c:pt idx="2">
                  <c:v>12</c:v>
                </c:pt>
                <c:pt idx="3">
                  <c:v>0</c:v>
                </c:pt>
                <c:pt idx="4">
                  <c:v>8</c:v>
                </c:pt>
                <c:pt idx="5">
                  <c:v>5</c:v>
                </c:pt>
                <c:pt idx="6">
                  <c:v>30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'Grain-counts'!$B$43</c:f>
              <c:strCache>
                <c:ptCount val="1"/>
                <c:pt idx="0">
                  <c:v>JW3 - 139.10 m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'Grain-counts'!$C$41:$K$41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'Grain-counts'!$C$43:$K$43</c:f>
              <c:numCache>
                <c:formatCode>General</c:formatCode>
                <c:ptCount val="9"/>
                <c:pt idx="0">
                  <c:v>4</c:v>
                </c:pt>
                <c:pt idx="1">
                  <c:v>35</c:v>
                </c:pt>
                <c:pt idx="2">
                  <c:v>20</c:v>
                </c:pt>
                <c:pt idx="3">
                  <c:v>2</c:v>
                </c:pt>
                <c:pt idx="4">
                  <c:v>13</c:v>
                </c:pt>
                <c:pt idx="5">
                  <c:v>3</c:v>
                </c:pt>
                <c:pt idx="6">
                  <c:v>21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2"/>
          <c:order val="2"/>
          <c:tx>
            <c:strRef>
              <c:f>'Grain-counts'!$B$44</c:f>
              <c:strCache>
                <c:ptCount val="1"/>
                <c:pt idx="0">
                  <c:v>HL4 - 41.24 m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'Grain-counts'!$C$41:$K$41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'Grain-counts'!$C$44:$K$44</c:f>
              <c:numCache>
                <c:formatCode>General</c:formatCode>
                <c:ptCount val="9"/>
                <c:pt idx="0">
                  <c:v>1</c:v>
                </c:pt>
                <c:pt idx="1">
                  <c:v>37</c:v>
                </c:pt>
                <c:pt idx="2">
                  <c:v>16</c:v>
                </c:pt>
                <c:pt idx="3">
                  <c:v>2</c:v>
                </c:pt>
                <c:pt idx="4">
                  <c:v>14</c:v>
                </c:pt>
                <c:pt idx="5">
                  <c:v>6</c:v>
                </c:pt>
                <c:pt idx="6">
                  <c:v>22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3"/>
          <c:order val="3"/>
          <c:tx>
            <c:strRef>
              <c:f>'Grain-counts'!$B$45</c:f>
              <c:strCache>
                <c:ptCount val="1"/>
                <c:pt idx="0">
                  <c:v>EI2 - 34.54 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'Grain-counts'!$C$41:$K$41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'Grain-counts'!$C$45:$K$45</c:f>
              <c:numCache>
                <c:formatCode>General</c:formatCode>
                <c:ptCount val="9"/>
                <c:pt idx="0">
                  <c:v>2</c:v>
                </c:pt>
                <c:pt idx="1">
                  <c:v>46</c:v>
                </c:pt>
                <c:pt idx="2">
                  <c:v>14</c:v>
                </c:pt>
                <c:pt idx="3">
                  <c:v>0</c:v>
                </c:pt>
                <c:pt idx="4">
                  <c:v>12</c:v>
                </c:pt>
                <c:pt idx="5">
                  <c:v>4</c:v>
                </c:pt>
                <c:pt idx="6">
                  <c:v>17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46560"/>
        <c:axId val="479745384"/>
      </c:barChart>
      <c:catAx>
        <c:axId val="47974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5384"/>
        <c:crosses val="autoZero"/>
        <c:auto val="1"/>
        <c:lblAlgn val="ctr"/>
        <c:lblOffset val="100"/>
        <c:noMultiLvlLbl val="0"/>
      </c:catAx>
      <c:valAx>
        <c:axId val="479745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656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55594228633088"/>
          <c:y val="0.1731960816107416"/>
          <c:w val="0.2344405771366912"/>
          <c:h val="0.364951999230096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UT1 30,200 B2K</a:t>
            </a:r>
          </a:p>
        </c:rich>
      </c:tx>
      <c:layout>
        <c:manualLayout>
          <c:xMode val="edge"/>
          <c:yMode val="edge"/>
          <c:x val="9.6406410526045025E-2"/>
          <c:y val="0.141138271483342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58924114969E-2"/>
          <c:y val="0.1533222521670102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'Grain-counts'!$B$18</c:f>
              <c:strCache>
                <c:ptCount val="1"/>
                <c:pt idx="0">
                  <c:v>AU2 - 46.51 m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4"/>
            <c:invertIfNegative val="0"/>
            <c:bubble3D val="0"/>
          </c:dPt>
          <c:cat>
            <c:strRef>
              <c:f>'Grain-counts'!$C$17:$K$17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'Grain-counts'!$C$18:$K$18</c:f>
              <c:numCache>
                <c:formatCode>General</c:formatCode>
                <c:ptCount val="9"/>
                <c:pt idx="0">
                  <c:v>17</c:v>
                </c:pt>
                <c:pt idx="1">
                  <c:v>6</c:v>
                </c:pt>
                <c:pt idx="2">
                  <c:v>0</c:v>
                </c:pt>
                <c:pt idx="3">
                  <c:v>3</c:v>
                </c:pt>
                <c:pt idx="4">
                  <c:v>47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28</c:v>
                </c:pt>
              </c:numCache>
            </c:numRef>
          </c:val>
        </c:ser>
        <c:ser>
          <c:idx val="2"/>
          <c:order val="1"/>
          <c:tx>
            <c:strRef>
              <c:f>'Grain-counts'!$B$19</c:f>
              <c:strCache>
                <c:ptCount val="1"/>
                <c:pt idx="0">
                  <c:v>DE3 - 42.83 m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'Grain-counts'!$C$17:$K$17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'Grain-counts'!$C$19:$K$19</c:f>
              <c:numCache>
                <c:formatCode>General</c:formatCode>
                <c:ptCount val="9"/>
                <c:pt idx="0">
                  <c:v>9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  <c:pt idx="4">
                  <c:v>52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29</c:v>
                </c:pt>
              </c:numCache>
            </c:numRef>
          </c:val>
        </c:ser>
        <c:ser>
          <c:idx val="5"/>
          <c:order val="2"/>
          <c:tx>
            <c:strRef>
              <c:f>'Grain-counts'!$B$21</c:f>
              <c:strCache>
                <c:ptCount val="1"/>
                <c:pt idx="0">
                  <c:v>RM2 - 31.38 m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'Grain-counts'!$C$17:$K$17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'Grain-counts'!$C$21:$K$21</c:f>
              <c:numCache>
                <c:formatCode>General</c:formatCode>
                <c:ptCount val="9"/>
                <c:pt idx="0">
                  <c:v>4</c:v>
                </c:pt>
                <c:pt idx="1">
                  <c:v>6</c:v>
                </c:pt>
                <c:pt idx="2">
                  <c:v>10</c:v>
                </c:pt>
                <c:pt idx="3">
                  <c:v>0</c:v>
                </c:pt>
                <c:pt idx="4">
                  <c:v>44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36</c:v>
                </c:pt>
              </c:numCache>
            </c:numRef>
          </c:val>
        </c:ser>
        <c:ser>
          <c:idx val="3"/>
          <c:order val="3"/>
          <c:tx>
            <c:strRef>
              <c:f>'Grain-counts'!$B$22</c:f>
              <c:strCache>
                <c:ptCount val="1"/>
                <c:pt idx="0">
                  <c:v>OW1 - 30.20 m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'Grain-counts'!$C$17:$K$17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'Grain-counts'!$C$22:$K$22</c:f>
              <c:numCache>
                <c:formatCode>General</c:formatCode>
                <c:ptCount val="9"/>
                <c:pt idx="0">
                  <c:v>22</c:v>
                </c:pt>
                <c:pt idx="1">
                  <c:v>12</c:v>
                </c:pt>
                <c:pt idx="2">
                  <c:v>2</c:v>
                </c:pt>
                <c:pt idx="3">
                  <c:v>0</c:v>
                </c:pt>
                <c:pt idx="4">
                  <c:v>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44992"/>
        <c:axId val="479747736"/>
      </c:barChart>
      <c:catAx>
        <c:axId val="47974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7736"/>
        <c:crosses val="autoZero"/>
        <c:auto val="1"/>
        <c:lblAlgn val="ctr"/>
        <c:lblOffset val="100"/>
        <c:noMultiLvlLbl val="0"/>
      </c:catAx>
      <c:valAx>
        <c:axId val="479747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499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5696949811280534"/>
          <c:y val="0.14694754722808462"/>
          <c:w val="0.24141717593692361"/>
          <c:h val="0.724808534961148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Leucite - Tephra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~60,000 B2K</a:t>
            </a:r>
          </a:p>
        </c:rich>
      </c:tx>
      <c:layout>
        <c:manualLayout>
          <c:xMode val="edge"/>
          <c:yMode val="edge"/>
          <c:x val="0.31937285177121649"/>
          <c:y val="0.1063041695802726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58924114969E-2"/>
          <c:y val="0.10439597935965621"/>
          <c:w val="0.65841510948397808"/>
          <c:h val="0.504691187348103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'Grain-counts'!$B$38</c:f>
              <c:strCache>
                <c:ptCount val="1"/>
                <c:pt idx="0">
                  <c:v>JW3 - 80.60 m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'Grain-counts'!$C$37:$K$37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'Grain-counts'!$C$38:$K$38</c:f>
              <c:numCache>
                <c:formatCode>General</c:formatCode>
                <c:ptCount val="9"/>
                <c:pt idx="0">
                  <c:v>8</c:v>
                </c:pt>
                <c:pt idx="1">
                  <c:v>56</c:v>
                </c:pt>
                <c:pt idx="2">
                  <c:v>11</c:v>
                </c:pt>
                <c:pt idx="3">
                  <c:v>0</c:v>
                </c:pt>
                <c:pt idx="4">
                  <c:v>12</c:v>
                </c:pt>
                <c:pt idx="5">
                  <c:v>0</c:v>
                </c:pt>
                <c:pt idx="6">
                  <c:v>4</c:v>
                </c:pt>
                <c:pt idx="7">
                  <c:v>7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strRef>
              <c:f>'Grain-counts'!$B$39</c:f>
              <c:strCache>
                <c:ptCount val="1"/>
                <c:pt idx="0">
                  <c:v>DE3 - 79.60 m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'Grain-counts'!$C$37:$K$37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'Grain-counts'!$C$39:$K$39</c:f>
              <c:numCache>
                <c:formatCode>General</c:formatCode>
                <c:ptCount val="9"/>
                <c:pt idx="0">
                  <c:v>7</c:v>
                </c:pt>
                <c:pt idx="1">
                  <c:v>66</c:v>
                </c:pt>
                <c:pt idx="2">
                  <c:v>3</c:v>
                </c:pt>
                <c:pt idx="3">
                  <c:v>0</c:v>
                </c:pt>
                <c:pt idx="4">
                  <c:v>10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49696"/>
        <c:axId val="479748912"/>
      </c:barChart>
      <c:catAx>
        <c:axId val="47974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8912"/>
        <c:crosses val="autoZero"/>
        <c:auto val="1"/>
        <c:lblAlgn val="ctr"/>
        <c:lblOffset val="100"/>
        <c:noMultiLvlLbl val="0"/>
      </c:catAx>
      <c:valAx>
        <c:axId val="479748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496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060023812110011"/>
          <c:y val="0.10544511443137267"/>
          <c:w val="0.23939979631073482"/>
          <c:h val="0.31813569199998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UT2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43,900 B2K</a:t>
            </a:r>
          </a:p>
        </c:rich>
      </c:tx>
      <c:layout>
        <c:manualLayout>
          <c:xMode val="edge"/>
          <c:yMode val="edge"/>
          <c:x val="0.25631156323185378"/>
          <c:y val="0.1550947175957866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58924114969E-2"/>
          <c:y val="0.1533222521670102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'Grain-counts'!$B$34</c:f>
              <c:strCache>
                <c:ptCount val="1"/>
                <c:pt idx="0">
                  <c:v>AU2 - 81.63 m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'Grain-counts'!$C$33:$K$33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'Grain-counts'!$C$34:$K$34</c:f>
              <c:numCache>
                <c:formatCode>General</c:formatCode>
                <c:ptCount val="9"/>
                <c:pt idx="0">
                  <c:v>16</c:v>
                </c:pt>
                <c:pt idx="1">
                  <c:v>53</c:v>
                </c:pt>
                <c:pt idx="2">
                  <c:v>4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7</c:v>
                </c:pt>
                <c:pt idx="7">
                  <c:v>0</c:v>
                </c:pt>
                <c:pt idx="8">
                  <c:v>3</c:v>
                </c:pt>
              </c:numCache>
            </c:numRef>
          </c:val>
        </c:ser>
        <c:ser>
          <c:idx val="2"/>
          <c:order val="1"/>
          <c:tx>
            <c:strRef>
              <c:f>'Grain-counts'!$B$35</c:f>
              <c:strCache>
                <c:ptCount val="1"/>
                <c:pt idx="0">
                  <c:v>DE3 - 50.68 m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'Grain-counts'!$C$33:$K$33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'Grain-counts'!$C$35:$K$35</c:f>
              <c:numCache>
                <c:formatCode>General</c:formatCode>
                <c:ptCount val="9"/>
                <c:pt idx="0">
                  <c:v>19</c:v>
                </c:pt>
                <c:pt idx="1">
                  <c:v>51</c:v>
                </c:pt>
                <c:pt idx="2">
                  <c:v>6</c:v>
                </c:pt>
                <c:pt idx="3">
                  <c:v>0</c:v>
                </c:pt>
                <c:pt idx="4">
                  <c:v>15</c:v>
                </c:pt>
                <c:pt idx="5">
                  <c:v>0</c:v>
                </c:pt>
                <c:pt idx="6">
                  <c:v>7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51656"/>
        <c:axId val="479751264"/>
      </c:barChart>
      <c:catAx>
        <c:axId val="47975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51264"/>
        <c:crosses val="autoZero"/>
        <c:auto val="1"/>
        <c:lblAlgn val="ctr"/>
        <c:lblOffset val="100"/>
        <c:noMultiLvlLbl val="0"/>
      </c:catAx>
      <c:valAx>
        <c:axId val="47975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5165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431642816498613"/>
          <c:y val="0.2190838395102255"/>
          <c:w val="0.22608868870308282"/>
          <c:h val="0.397705566737560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Glees Tephra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151,000 B2K</a:t>
            </a:r>
          </a:p>
        </c:rich>
      </c:tx>
      <c:layout>
        <c:manualLayout>
          <c:xMode val="edge"/>
          <c:yMode val="edge"/>
          <c:x val="0.2921728717420346"/>
          <c:y val="0.15998901700067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501258924114969E-2"/>
          <c:y val="0.1533222521670102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'Grain-counts'!$B$53</c:f>
              <c:strCache>
                <c:ptCount val="1"/>
                <c:pt idx="0">
                  <c:v>Glees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'Grain-counts'!$C$52:$K$52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'Grain-counts'!$C$53:$K$53</c:f>
              <c:numCache>
                <c:formatCode>General</c:formatCode>
                <c:ptCount val="9"/>
                <c:pt idx="0">
                  <c:v>1</c:v>
                </c:pt>
                <c:pt idx="1">
                  <c:v>26</c:v>
                </c:pt>
                <c:pt idx="2">
                  <c:v>15</c:v>
                </c:pt>
                <c:pt idx="3">
                  <c:v>4</c:v>
                </c:pt>
                <c:pt idx="4">
                  <c:v>15</c:v>
                </c:pt>
                <c:pt idx="5">
                  <c:v>4</c:v>
                </c:pt>
                <c:pt idx="6">
                  <c:v>35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'Grain-counts'!$B$54</c:f>
              <c:strCache>
                <c:ptCount val="1"/>
                <c:pt idx="0">
                  <c:v>WD1 - 20.20 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'Grain-counts'!$C$52:$K$52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'Grain-counts'!$C$54:$K$54</c:f>
              <c:numCache>
                <c:formatCode>General</c:formatCode>
                <c:ptCount val="9"/>
                <c:pt idx="0">
                  <c:v>0</c:v>
                </c:pt>
                <c:pt idx="1">
                  <c:v>25</c:v>
                </c:pt>
                <c:pt idx="2">
                  <c:v>18</c:v>
                </c:pt>
                <c:pt idx="3">
                  <c:v>6</c:v>
                </c:pt>
                <c:pt idx="4">
                  <c:v>19</c:v>
                </c:pt>
                <c:pt idx="5">
                  <c:v>0</c:v>
                </c:pt>
                <c:pt idx="6">
                  <c:v>27</c:v>
                </c:pt>
                <c:pt idx="7">
                  <c:v>0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24216"/>
        <c:axId val="479723432"/>
      </c:barChart>
      <c:catAx>
        <c:axId val="47972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23432"/>
        <c:crosses val="autoZero"/>
        <c:auto val="1"/>
        <c:lblAlgn val="ctr"/>
        <c:lblOffset val="100"/>
        <c:noMultiLvlLbl val="0"/>
      </c:catAx>
      <c:valAx>
        <c:axId val="4797234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2421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5599516162212932"/>
          <c:y val="0.17952198682570766"/>
          <c:w val="0.20223024321728367"/>
          <c:h val="0.46701978420334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Hüttenberg Tephra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aseline="0"/>
              <a:t>215,000 B2K</a:t>
            </a:r>
          </a:p>
        </c:rich>
      </c:tx>
      <c:layout>
        <c:manualLayout>
          <c:xMode val="edge"/>
          <c:yMode val="edge"/>
          <c:x val="0.2921728717420346"/>
          <c:y val="0.15998901700067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7438324979590332E-2"/>
          <c:y val="0.15627138551551994"/>
          <c:w val="0.65841510948397808"/>
          <c:h val="0.45576494825783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'Grain-counts'!$B$57</c:f>
              <c:strCache>
                <c:ptCount val="1"/>
                <c:pt idx="0">
                  <c:v>Hüttenberg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'Grain-counts'!$C$56:$K$56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'Grain-counts'!$C$57:$K$57</c:f>
              <c:numCache>
                <c:formatCode>General</c:formatCode>
                <c:ptCount val="9"/>
                <c:pt idx="0">
                  <c:v>6</c:v>
                </c:pt>
                <c:pt idx="1">
                  <c:v>10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12</c:v>
                </c:pt>
                <c:pt idx="6">
                  <c:v>58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'Grain-counts'!$B$58</c:f>
              <c:strCache>
                <c:ptCount val="1"/>
                <c:pt idx="0">
                  <c:v>WD1 - 86.20 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'Grain-counts'!$C$56:$K$56</c:f>
              <c:strCache>
                <c:ptCount val="9"/>
                <c:pt idx="0">
                  <c:v>reddish sandstone</c:v>
                </c:pt>
                <c:pt idx="1">
                  <c:v>greyish sandstone</c:v>
                </c:pt>
                <c:pt idx="2">
                  <c:v>quartz</c:v>
                </c:pt>
                <c:pt idx="3">
                  <c:v>amphibole</c:v>
                </c:pt>
                <c:pt idx="4">
                  <c:v>pyroxene</c:v>
                </c:pt>
                <c:pt idx="5">
                  <c:v>scoria &amp; pumice</c:v>
                </c:pt>
                <c:pt idx="6">
                  <c:v>sanidine</c:v>
                </c:pt>
                <c:pt idx="7">
                  <c:v>leucite</c:v>
                </c:pt>
                <c:pt idx="8">
                  <c:v>mica</c:v>
                </c:pt>
              </c:strCache>
            </c:strRef>
          </c:cat>
          <c:val>
            <c:numRef>
              <c:f>'Grain-counts'!$C$58:$K$58</c:f>
              <c:numCache>
                <c:formatCode>General</c:formatCode>
                <c:ptCount val="9"/>
                <c:pt idx="0">
                  <c:v>7</c:v>
                </c:pt>
                <c:pt idx="1">
                  <c:v>16</c:v>
                </c:pt>
                <c:pt idx="2">
                  <c:v>2</c:v>
                </c:pt>
                <c:pt idx="3">
                  <c:v>5</c:v>
                </c:pt>
                <c:pt idx="4">
                  <c:v>9</c:v>
                </c:pt>
                <c:pt idx="5">
                  <c:v>5</c:v>
                </c:pt>
                <c:pt idx="6">
                  <c:v>54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728528"/>
        <c:axId val="479721864"/>
      </c:barChart>
      <c:catAx>
        <c:axId val="47972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21864"/>
        <c:crosses val="autoZero"/>
        <c:auto val="1"/>
        <c:lblAlgn val="ctr"/>
        <c:lblOffset val="100"/>
        <c:noMultiLvlLbl val="0"/>
      </c:catAx>
      <c:valAx>
        <c:axId val="479721864"/>
        <c:scaling>
          <c:orientation val="minMax"/>
          <c:max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aseline="0"/>
                  <a:t>abundance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72852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6555948365924587"/>
          <c:y val="0.15356659633017339"/>
          <c:w val="0.23444048521924565"/>
          <c:h val="0.431630325465050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0</xdr:row>
      <xdr:rowOff>66676</xdr:rowOff>
    </xdr:from>
    <xdr:to>
      <xdr:col>11</xdr:col>
      <xdr:colOff>257176</xdr:colOff>
      <xdr:row>7</xdr:row>
      <xdr:rowOff>28576</xdr:rowOff>
    </xdr:to>
    <xdr:sp macro="" textlink="">
      <xdr:nvSpPr>
        <xdr:cNvPr id="2" name="TextBox 1"/>
        <xdr:cNvSpPr txBox="1"/>
      </xdr:nvSpPr>
      <xdr:spPr>
        <a:xfrm>
          <a:off x="142876" y="66676"/>
          <a:ext cx="681990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/>
            <a:t>This data table contains all</a:t>
          </a:r>
          <a:r>
            <a:rPr lang="en-AU" sz="1100" baseline="0"/>
            <a:t> marker tephras of the ELSA-Tephra-Stack.</a:t>
          </a:r>
        </a:p>
        <a:p>
          <a:endParaRPr lang="en-AU" sz="1100"/>
        </a:p>
        <a:p>
          <a:r>
            <a:rPr lang="en-AU" sz="1100"/>
            <a:t>Cite this data</a:t>
          </a:r>
          <a:r>
            <a:rPr lang="en-AU" sz="1100" baseline="0"/>
            <a:t> as:</a:t>
          </a:r>
        </a:p>
        <a:p>
          <a:endParaRPr lang="en-AU" sz="1100" baseline="0"/>
        </a:p>
        <a:p>
          <a:r>
            <a:rPr lang="en-AU" sz="1100" baseline="0"/>
            <a:t>Foerster M.W., Sirocko F. Volcanic activity in the Eifel during the last 500 000 years: The ELSA-Tephra-Stack</a:t>
          </a:r>
        </a:p>
        <a:p>
          <a:r>
            <a:rPr lang="en-AU" sz="1100" baseline="0"/>
            <a:t>Glob. Planet. Chang. (2016), x, pp. x-x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178377</xdr:colOff>
      <xdr:row>0</xdr:row>
      <xdr:rowOff>0</xdr:rowOff>
    </xdr:from>
    <xdr:to>
      <xdr:col>23</xdr:col>
      <xdr:colOff>444500</xdr:colOff>
      <xdr:row>21</xdr:row>
      <xdr:rowOff>101600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468745</xdr:colOff>
      <xdr:row>11</xdr:row>
      <xdr:rowOff>43642</xdr:rowOff>
    </xdr:from>
    <xdr:to>
      <xdr:col>33</xdr:col>
      <xdr:colOff>468053</xdr:colOff>
      <xdr:row>30</xdr:row>
      <xdr:rowOff>151361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484519</xdr:colOff>
      <xdr:row>30</xdr:row>
      <xdr:rowOff>155716</xdr:rowOff>
    </xdr:from>
    <xdr:to>
      <xdr:col>33</xdr:col>
      <xdr:colOff>450575</xdr:colOff>
      <xdr:row>51</xdr:row>
      <xdr:rowOff>4702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63941</xdr:colOff>
      <xdr:row>61</xdr:row>
      <xdr:rowOff>97299</xdr:rowOff>
    </xdr:from>
    <xdr:to>
      <xdr:col>23</xdr:col>
      <xdr:colOff>402876</xdr:colOff>
      <xdr:row>83</xdr:row>
      <xdr:rowOff>86215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166833</xdr:colOff>
      <xdr:row>21</xdr:row>
      <xdr:rowOff>97558</xdr:rowOff>
    </xdr:from>
    <xdr:to>
      <xdr:col>23</xdr:col>
      <xdr:colOff>438150</xdr:colOff>
      <xdr:row>41</xdr:row>
      <xdr:rowOff>95250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461434</xdr:colOff>
      <xdr:row>51</xdr:row>
      <xdr:rowOff>1</xdr:rowOff>
    </xdr:from>
    <xdr:to>
      <xdr:col>33</xdr:col>
      <xdr:colOff>393700</xdr:colOff>
      <xdr:row>71</xdr:row>
      <xdr:rowOff>148167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190500</xdr:colOff>
      <xdr:row>41</xdr:row>
      <xdr:rowOff>80432</xdr:rowOff>
    </xdr:from>
    <xdr:to>
      <xdr:col>23</xdr:col>
      <xdr:colOff>469900</xdr:colOff>
      <xdr:row>61</xdr:row>
      <xdr:rowOff>63499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292373</xdr:colOff>
      <xdr:row>83</xdr:row>
      <xdr:rowOff>174786</xdr:rowOff>
    </xdr:from>
    <xdr:to>
      <xdr:col>23</xdr:col>
      <xdr:colOff>352527</xdr:colOff>
      <xdr:row>107</xdr:row>
      <xdr:rowOff>12658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447984</xdr:colOff>
      <xdr:row>93</xdr:row>
      <xdr:rowOff>139403</xdr:rowOff>
    </xdr:from>
    <xdr:to>
      <xdr:col>33</xdr:col>
      <xdr:colOff>599194</xdr:colOff>
      <xdr:row>116</xdr:row>
      <xdr:rowOff>138799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23</xdr:col>
      <xdr:colOff>447121</xdr:colOff>
      <xdr:row>72</xdr:row>
      <xdr:rowOff>86503</xdr:rowOff>
    </xdr:from>
    <xdr:to>
      <xdr:col>33</xdr:col>
      <xdr:colOff>457200</xdr:colOff>
      <xdr:row>93</xdr:row>
      <xdr:rowOff>90129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53340</xdr:colOff>
      <xdr:row>107</xdr:row>
      <xdr:rowOff>110490</xdr:rowOff>
    </xdr:from>
    <xdr:to>
      <xdr:col>23</xdr:col>
      <xdr:colOff>295296</xdr:colOff>
      <xdr:row>127</xdr:row>
      <xdr:rowOff>116499</xdr:rowOff>
    </xdr:to>
    <xdr:graphicFrame macro="">
      <xdr:nvGraphicFramePr>
        <xdr:cNvPr id="16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188"/>
  <sheetViews>
    <sheetView zoomScale="50" zoomScaleNormal="50" workbookViewId="0">
      <selection activeCell="B1" sqref="B1"/>
    </sheetView>
  </sheetViews>
  <sheetFormatPr defaultColWidth="11.42578125" defaultRowHeight="15" x14ac:dyDescent="0.25"/>
  <cols>
    <col min="2" max="2" width="20.28515625" bestFit="1" customWidth="1"/>
    <col min="3" max="3" width="18.5703125" bestFit="1" customWidth="1"/>
    <col min="4" max="4" width="18.28515625" bestFit="1" customWidth="1"/>
    <col min="5" max="5" width="7" bestFit="1" customWidth="1"/>
    <col min="6" max="6" width="11" bestFit="1" customWidth="1"/>
    <col min="7" max="7" width="9.7109375" bestFit="1" customWidth="1"/>
    <col min="8" max="8" width="16.140625" bestFit="1" customWidth="1"/>
    <col min="9" max="9" width="9" bestFit="1" customWidth="1"/>
    <col min="10" max="10" width="7.42578125" bestFit="1" customWidth="1"/>
    <col min="11" max="11" width="5.85546875" bestFit="1" customWidth="1"/>
    <col min="12" max="12" width="5.7109375" bestFit="1" customWidth="1"/>
    <col min="13" max="13" width="7" bestFit="1" customWidth="1"/>
    <col min="14" max="14" width="4.5703125" bestFit="1" customWidth="1"/>
    <col min="15" max="15" width="5.7109375" bestFit="1" customWidth="1"/>
    <col min="16" max="16" width="30.5703125" bestFit="1" customWidth="1"/>
    <col min="17" max="17" width="8.85546875" customWidth="1"/>
    <col min="18" max="18" width="7" bestFit="1" customWidth="1"/>
  </cols>
  <sheetData>
    <row r="2" spans="2:25" x14ac:dyDescent="0.25">
      <c r="B2" s="1" t="s">
        <v>53</v>
      </c>
      <c r="O2" s="2"/>
    </row>
    <row r="3" spans="2:25" x14ac:dyDescent="0.25">
      <c r="O3" s="2"/>
    </row>
    <row r="4" spans="2:25" x14ac:dyDescent="0.25">
      <c r="B4" s="1" t="s">
        <v>12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O4" s="2"/>
      <c r="Q4" s="2"/>
      <c r="R4" s="2"/>
      <c r="S4" s="2"/>
      <c r="T4" s="2"/>
      <c r="U4" s="2"/>
      <c r="V4" s="2"/>
      <c r="W4" s="2"/>
      <c r="X4" s="2"/>
      <c r="Y4" s="2"/>
    </row>
    <row r="5" spans="2:25" x14ac:dyDescent="0.25">
      <c r="B5" t="s">
        <v>13</v>
      </c>
      <c r="C5">
        <v>21</v>
      </c>
      <c r="D5">
        <v>14</v>
      </c>
      <c r="E5">
        <v>6</v>
      </c>
      <c r="F5">
        <v>3</v>
      </c>
      <c r="G5">
        <v>6</v>
      </c>
      <c r="H5">
        <v>5</v>
      </c>
      <c r="I5">
        <v>41</v>
      </c>
      <c r="J5">
        <v>0</v>
      </c>
      <c r="K5">
        <v>4</v>
      </c>
      <c r="L5">
        <v>100</v>
      </c>
      <c r="O5" s="2"/>
      <c r="Q5" s="2"/>
      <c r="R5" s="2"/>
      <c r="S5" s="2"/>
      <c r="T5" s="2"/>
      <c r="U5" s="2"/>
      <c r="V5" s="2"/>
      <c r="W5" s="2"/>
      <c r="X5" s="2"/>
      <c r="Y5" s="2"/>
    </row>
    <row r="6" spans="2:25" x14ac:dyDescent="0.25">
      <c r="B6" t="s">
        <v>14</v>
      </c>
      <c r="C6">
        <v>26</v>
      </c>
      <c r="D6">
        <v>8</v>
      </c>
      <c r="E6">
        <v>0</v>
      </c>
      <c r="F6">
        <v>12</v>
      </c>
      <c r="G6">
        <v>5</v>
      </c>
      <c r="H6">
        <v>6</v>
      </c>
      <c r="I6">
        <v>40</v>
      </c>
      <c r="J6">
        <v>0</v>
      </c>
      <c r="K6">
        <v>3</v>
      </c>
      <c r="L6">
        <v>100</v>
      </c>
      <c r="O6" s="2"/>
      <c r="Q6" s="2"/>
      <c r="R6" s="2"/>
      <c r="S6" s="2"/>
      <c r="T6" s="2"/>
      <c r="U6" s="2"/>
      <c r="V6" s="3"/>
      <c r="W6" s="3"/>
      <c r="X6" s="2"/>
      <c r="Y6" s="2"/>
    </row>
    <row r="7" spans="2:25" x14ac:dyDescent="0.25">
      <c r="B7" t="s">
        <v>15</v>
      </c>
      <c r="C7">
        <v>27</v>
      </c>
      <c r="D7">
        <v>8</v>
      </c>
      <c r="E7">
        <v>0</v>
      </c>
      <c r="F7">
        <v>8</v>
      </c>
      <c r="G7">
        <v>4</v>
      </c>
      <c r="H7">
        <v>7</v>
      </c>
      <c r="I7">
        <v>44</v>
      </c>
      <c r="J7">
        <v>0</v>
      </c>
      <c r="K7">
        <v>3</v>
      </c>
      <c r="L7">
        <v>100</v>
      </c>
      <c r="O7" s="2"/>
      <c r="Q7" s="2"/>
      <c r="R7" s="2"/>
      <c r="S7" s="2"/>
      <c r="T7" s="2"/>
      <c r="U7" s="2"/>
      <c r="V7" s="3"/>
      <c r="W7" s="2"/>
      <c r="X7" s="2"/>
      <c r="Y7" s="2"/>
    </row>
    <row r="8" spans="2:25" x14ac:dyDescent="0.25">
      <c r="B8" t="s">
        <v>16</v>
      </c>
      <c r="C8">
        <v>17</v>
      </c>
      <c r="D8">
        <v>9</v>
      </c>
      <c r="E8">
        <v>0</v>
      </c>
      <c r="F8">
        <v>12</v>
      </c>
      <c r="G8">
        <v>9</v>
      </c>
      <c r="H8">
        <v>6</v>
      </c>
      <c r="I8">
        <v>45</v>
      </c>
      <c r="J8">
        <v>0</v>
      </c>
      <c r="K8">
        <v>2</v>
      </c>
      <c r="L8">
        <v>100</v>
      </c>
      <c r="O8" s="2"/>
      <c r="Q8" s="2"/>
      <c r="R8" s="2"/>
      <c r="S8" s="2"/>
      <c r="T8" s="2"/>
      <c r="U8" s="2"/>
      <c r="V8" s="2"/>
      <c r="W8" s="2"/>
      <c r="X8" s="2"/>
      <c r="Y8" s="2"/>
    </row>
    <row r="9" spans="2:25" x14ac:dyDescent="0.25">
      <c r="O9" s="2"/>
      <c r="Q9" s="2"/>
      <c r="R9" s="2"/>
      <c r="S9" s="2"/>
      <c r="T9" s="2"/>
      <c r="U9" s="2"/>
      <c r="V9" s="2"/>
      <c r="W9" s="2"/>
      <c r="X9" s="2"/>
      <c r="Y9" s="2"/>
    </row>
    <row r="10" spans="2:25" x14ac:dyDescent="0.25">
      <c r="B10" s="1" t="s">
        <v>17</v>
      </c>
      <c r="C10" t="s">
        <v>0</v>
      </c>
      <c r="D10" t="s">
        <v>1</v>
      </c>
      <c r="E10" t="s">
        <v>2</v>
      </c>
      <c r="F10" t="s">
        <v>3</v>
      </c>
      <c r="G10" t="s">
        <v>4</v>
      </c>
      <c r="H10" t="s">
        <v>5</v>
      </c>
      <c r="I10" t="s">
        <v>6</v>
      </c>
      <c r="J10" t="s">
        <v>7</v>
      </c>
      <c r="K10" t="s">
        <v>8</v>
      </c>
      <c r="L10" t="s">
        <v>9</v>
      </c>
      <c r="O10" s="2"/>
      <c r="Q10" s="2"/>
      <c r="R10" s="2"/>
      <c r="S10" s="2"/>
      <c r="T10" s="2"/>
      <c r="U10" s="2"/>
      <c r="V10" s="2"/>
      <c r="W10" s="2"/>
      <c r="X10" s="2"/>
      <c r="Y10" s="2"/>
    </row>
    <row r="11" spans="2:25" x14ac:dyDescent="0.25">
      <c r="B11" t="s">
        <v>18</v>
      </c>
      <c r="C11">
        <v>4</v>
      </c>
      <c r="D11">
        <v>15</v>
      </c>
      <c r="E11">
        <v>4</v>
      </c>
      <c r="F11">
        <v>0</v>
      </c>
      <c r="G11">
        <v>73</v>
      </c>
      <c r="H11">
        <v>0</v>
      </c>
      <c r="I11">
        <v>0</v>
      </c>
      <c r="J11">
        <v>0</v>
      </c>
      <c r="K11">
        <v>4</v>
      </c>
      <c r="L11">
        <v>100</v>
      </c>
      <c r="O11" s="2"/>
      <c r="Q11" s="2"/>
      <c r="R11" s="2"/>
      <c r="S11" s="2"/>
      <c r="T11" s="2"/>
      <c r="U11" s="2"/>
      <c r="V11" s="2"/>
      <c r="W11" s="2"/>
      <c r="X11" s="2"/>
      <c r="Y11" s="2"/>
    </row>
    <row r="12" spans="2:25" x14ac:dyDescent="0.25">
      <c r="B12" t="s">
        <v>19</v>
      </c>
      <c r="C12">
        <v>0</v>
      </c>
      <c r="D12">
        <v>3</v>
      </c>
      <c r="E12">
        <v>0</v>
      </c>
      <c r="F12">
        <v>0</v>
      </c>
      <c r="G12">
        <v>68</v>
      </c>
      <c r="H12">
        <v>0</v>
      </c>
      <c r="I12">
        <v>0</v>
      </c>
      <c r="J12">
        <v>0</v>
      </c>
      <c r="K12">
        <v>28</v>
      </c>
      <c r="L12">
        <v>100</v>
      </c>
      <c r="O12" s="2"/>
      <c r="Q12" s="2"/>
      <c r="R12" s="2"/>
      <c r="S12" s="2"/>
      <c r="T12" s="2"/>
      <c r="U12" s="2"/>
      <c r="V12" s="2"/>
      <c r="W12" s="2"/>
      <c r="X12" s="2"/>
      <c r="Y12" s="2"/>
    </row>
    <row r="13" spans="2:25" x14ac:dyDescent="0.25">
      <c r="B13" t="s">
        <v>20</v>
      </c>
      <c r="C13">
        <v>0</v>
      </c>
      <c r="D13">
        <v>7</v>
      </c>
      <c r="E13">
        <v>0</v>
      </c>
      <c r="F13">
        <v>0</v>
      </c>
      <c r="G13">
        <v>64</v>
      </c>
      <c r="H13">
        <v>0</v>
      </c>
      <c r="I13">
        <v>0</v>
      </c>
      <c r="J13">
        <v>0</v>
      </c>
      <c r="K13">
        <v>30</v>
      </c>
      <c r="L13">
        <v>100</v>
      </c>
      <c r="O13" s="2"/>
      <c r="Q13" s="2"/>
      <c r="R13" s="2"/>
      <c r="S13" s="2"/>
      <c r="T13" s="2"/>
      <c r="U13" s="2"/>
      <c r="V13" s="2"/>
      <c r="W13" s="2"/>
      <c r="X13" s="2"/>
      <c r="Y13" s="2"/>
    </row>
    <row r="14" spans="2:25" x14ac:dyDescent="0.25">
      <c r="B14" t="s">
        <v>21</v>
      </c>
      <c r="C14">
        <v>0</v>
      </c>
      <c r="D14">
        <v>5</v>
      </c>
      <c r="E14">
        <v>0</v>
      </c>
      <c r="F14">
        <v>0</v>
      </c>
      <c r="G14">
        <v>66</v>
      </c>
      <c r="H14">
        <v>0</v>
      </c>
      <c r="I14">
        <v>0</v>
      </c>
      <c r="J14">
        <v>0</v>
      </c>
      <c r="K14">
        <v>29</v>
      </c>
      <c r="L14">
        <v>100</v>
      </c>
      <c r="O14" s="2"/>
      <c r="Q14" s="2"/>
      <c r="R14" s="2"/>
      <c r="S14" s="2"/>
      <c r="T14" s="2"/>
      <c r="U14" s="2"/>
      <c r="V14" s="2"/>
      <c r="W14" s="2"/>
      <c r="X14" s="2"/>
      <c r="Y14" s="2"/>
    </row>
    <row r="15" spans="2:25" x14ac:dyDescent="0.25">
      <c r="B15" t="s">
        <v>22</v>
      </c>
      <c r="C15">
        <v>6</v>
      </c>
      <c r="D15">
        <v>6</v>
      </c>
      <c r="E15">
        <v>0</v>
      </c>
      <c r="F15">
        <v>0</v>
      </c>
      <c r="G15">
        <v>64</v>
      </c>
      <c r="H15">
        <v>0</v>
      </c>
      <c r="I15">
        <v>0</v>
      </c>
      <c r="J15">
        <v>0</v>
      </c>
      <c r="K15">
        <v>24</v>
      </c>
      <c r="L15">
        <v>100</v>
      </c>
      <c r="O15" s="2"/>
      <c r="Q15" s="2"/>
      <c r="R15" s="2"/>
      <c r="S15" s="2"/>
      <c r="T15" s="2"/>
      <c r="U15" s="2"/>
      <c r="V15" s="2"/>
      <c r="W15" s="2"/>
      <c r="X15" s="2"/>
      <c r="Y15" s="2"/>
    </row>
    <row r="16" spans="2:25" x14ac:dyDescent="0.25">
      <c r="Q16" s="2"/>
      <c r="R16" s="2"/>
      <c r="S16" s="2"/>
      <c r="T16" s="2"/>
      <c r="U16" s="2"/>
      <c r="V16" s="2"/>
      <c r="W16" s="2"/>
      <c r="X16" s="2"/>
      <c r="Y16" s="2"/>
    </row>
    <row r="17" spans="2:25" x14ac:dyDescent="0.25">
      <c r="B17" s="1" t="s">
        <v>23</v>
      </c>
      <c r="C17" t="s">
        <v>0</v>
      </c>
      <c r="D17" t="s">
        <v>1</v>
      </c>
      <c r="E17" t="s">
        <v>2</v>
      </c>
      <c r="F17" t="s">
        <v>3</v>
      </c>
      <c r="G17" t="s">
        <v>4</v>
      </c>
      <c r="H17" t="s">
        <v>5</v>
      </c>
      <c r="I17" t="s">
        <v>6</v>
      </c>
      <c r="J17" t="s">
        <v>7</v>
      </c>
      <c r="K17" t="s">
        <v>8</v>
      </c>
      <c r="L17" t="s">
        <v>9</v>
      </c>
      <c r="Q17" s="2"/>
      <c r="R17" s="2"/>
      <c r="S17" s="2"/>
      <c r="T17" s="2"/>
      <c r="U17" s="2"/>
      <c r="V17" s="2"/>
      <c r="W17" s="2"/>
      <c r="X17" s="2"/>
      <c r="Y17" s="2"/>
    </row>
    <row r="18" spans="2:25" x14ac:dyDescent="0.25">
      <c r="B18" t="s">
        <v>24</v>
      </c>
      <c r="C18">
        <v>17</v>
      </c>
      <c r="D18">
        <v>6</v>
      </c>
      <c r="E18">
        <v>0</v>
      </c>
      <c r="F18">
        <v>3</v>
      </c>
      <c r="G18">
        <v>47</v>
      </c>
      <c r="H18">
        <v>0</v>
      </c>
      <c r="I18">
        <v>0</v>
      </c>
      <c r="J18">
        <v>0</v>
      </c>
      <c r="K18">
        <v>28</v>
      </c>
      <c r="L18">
        <v>100</v>
      </c>
    </row>
    <row r="19" spans="2:25" x14ac:dyDescent="0.25">
      <c r="B19" t="s">
        <v>25</v>
      </c>
      <c r="C19">
        <v>9</v>
      </c>
      <c r="D19">
        <v>5</v>
      </c>
      <c r="E19">
        <v>5</v>
      </c>
      <c r="F19">
        <v>0</v>
      </c>
      <c r="G19">
        <v>52</v>
      </c>
      <c r="H19">
        <v>0</v>
      </c>
      <c r="I19">
        <v>0</v>
      </c>
      <c r="J19">
        <v>0</v>
      </c>
      <c r="K19">
        <v>29</v>
      </c>
      <c r="L19">
        <v>100</v>
      </c>
    </row>
    <row r="20" spans="2:25" x14ac:dyDescent="0.25">
      <c r="B20" t="s">
        <v>26</v>
      </c>
      <c r="C20">
        <v>27</v>
      </c>
      <c r="D20">
        <v>25</v>
      </c>
      <c r="E20">
        <v>19</v>
      </c>
      <c r="F20">
        <v>0</v>
      </c>
      <c r="G20">
        <v>22</v>
      </c>
      <c r="H20">
        <v>0</v>
      </c>
      <c r="I20">
        <v>0</v>
      </c>
      <c r="J20">
        <v>0</v>
      </c>
      <c r="K20">
        <v>5</v>
      </c>
      <c r="L20">
        <v>100</v>
      </c>
    </row>
    <row r="21" spans="2:25" x14ac:dyDescent="0.25">
      <c r="B21" t="s">
        <v>27</v>
      </c>
      <c r="C21">
        <v>4</v>
      </c>
      <c r="D21">
        <v>6</v>
      </c>
      <c r="E21">
        <v>10</v>
      </c>
      <c r="F21">
        <v>0</v>
      </c>
      <c r="G21">
        <v>44</v>
      </c>
      <c r="H21">
        <v>0</v>
      </c>
      <c r="I21">
        <v>0</v>
      </c>
      <c r="J21">
        <v>0</v>
      </c>
      <c r="K21">
        <v>36</v>
      </c>
      <c r="L21">
        <v>100</v>
      </c>
    </row>
    <row r="22" spans="2:25" x14ac:dyDescent="0.25">
      <c r="B22" t="s">
        <v>59</v>
      </c>
      <c r="C22">
        <v>22</v>
      </c>
      <c r="D22">
        <v>12</v>
      </c>
      <c r="E22">
        <v>2</v>
      </c>
      <c r="F22">
        <v>0</v>
      </c>
      <c r="G22">
        <v>55</v>
      </c>
      <c r="H22">
        <v>0</v>
      </c>
      <c r="I22">
        <v>0</v>
      </c>
      <c r="J22">
        <v>0</v>
      </c>
      <c r="K22">
        <v>9</v>
      </c>
      <c r="L22">
        <v>100</v>
      </c>
    </row>
    <row r="24" spans="2:25" x14ac:dyDescent="0.25">
      <c r="B24" s="1" t="s">
        <v>28</v>
      </c>
      <c r="C24" t="s">
        <v>0</v>
      </c>
      <c r="D24" t="s">
        <v>1</v>
      </c>
      <c r="E24" t="s">
        <v>2</v>
      </c>
      <c r="F24" t="s">
        <v>3</v>
      </c>
      <c r="G24" t="s">
        <v>4</v>
      </c>
      <c r="H24" t="s">
        <v>5</v>
      </c>
      <c r="I24" t="s">
        <v>6</v>
      </c>
      <c r="J24" t="s">
        <v>7</v>
      </c>
      <c r="K24" t="s">
        <v>8</v>
      </c>
      <c r="L24" t="s">
        <v>9</v>
      </c>
    </row>
    <row r="25" spans="2:25" x14ac:dyDescent="0.25">
      <c r="B25" t="s">
        <v>29</v>
      </c>
      <c r="C25">
        <v>18</v>
      </c>
      <c r="D25">
        <v>44</v>
      </c>
      <c r="E25">
        <v>8</v>
      </c>
      <c r="F25">
        <v>0</v>
      </c>
      <c r="G25">
        <v>15</v>
      </c>
      <c r="H25">
        <v>0</v>
      </c>
      <c r="I25">
        <v>15</v>
      </c>
      <c r="J25">
        <v>0</v>
      </c>
      <c r="K25">
        <v>0</v>
      </c>
      <c r="L25">
        <v>100</v>
      </c>
    </row>
    <row r="26" spans="2:25" x14ac:dyDescent="0.25">
      <c r="B26" t="s">
        <v>30</v>
      </c>
      <c r="C26">
        <v>20</v>
      </c>
      <c r="D26">
        <v>33</v>
      </c>
      <c r="E26">
        <v>10</v>
      </c>
      <c r="F26">
        <v>1</v>
      </c>
      <c r="G26">
        <v>15</v>
      </c>
      <c r="H26">
        <v>0</v>
      </c>
      <c r="I26">
        <v>15</v>
      </c>
      <c r="J26">
        <v>0</v>
      </c>
      <c r="K26">
        <v>4</v>
      </c>
      <c r="L26">
        <v>100</v>
      </c>
    </row>
    <row r="27" spans="2:25" x14ac:dyDescent="0.25">
      <c r="B27" t="s">
        <v>31</v>
      </c>
      <c r="C27">
        <v>22</v>
      </c>
      <c r="D27">
        <v>35</v>
      </c>
      <c r="E27">
        <v>11</v>
      </c>
      <c r="F27">
        <v>3</v>
      </c>
      <c r="G27">
        <v>11</v>
      </c>
      <c r="H27">
        <v>0</v>
      </c>
      <c r="I27">
        <v>15</v>
      </c>
      <c r="J27">
        <v>0</v>
      </c>
      <c r="K27">
        <v>2</v>
      </c>
      <c r="L27">
        <v>100</v>
      </c>
    </row>
    <row r="28" spans="2:25" x14ac:dyDescent="0.25">
      <c r="B28" t="s">
        <v>32</v>
      </c>
      <c r="C28">
        <v>21</v>
      </c>
      <c r="D28">
        <v>41</v>
      </c>
      <c r="E28">
        <v>9</v>
      </c>
      <c r="F28">
        <v>0</v>
      </c>
      <c r="G28">
        <v>12</v>
      </c>
      <c r="H28">
        <v>0</v>
      </c>
      <c r="I28">
        <v>15</v>
      </c>
      <c r="J28">
        <v>0</v>
      </c>
      <c r="K28">
        <v>2</v>
      </c>
      <c r="L28">
        <v>100</v>
      </c>
    </row>
    <row r="29" spans="2:25" x14ac:dyDescent="0.25">
      <c r="B29" t="s">
        <v>33</v>
      </c>
      <c r="C29">
        <v>15</v>
      </c>
      <c r="D29">
        <v>42</v>
      </c>
      <c r="E29">
        <v>9</v>
      </c>
      <c r="F29">
        <v>0</v>
      </c>
      <c r="G29">
        <v>13</v>
      </c>
      <c r="H29">
        <v>0</v>
      </c>
      <c r="I29">
        <v>18</v>
      </c>
      <c r="J29">
        <v>0</v>
      </c>
      <c r="K29">
        <v>3</v>
      </c>
      <c r="L29">
        <v>100</v>
      </c>
    </row>
    <row r="30" spans="2:25" x14ac:dyDescent="0.25">
      <c r="B30" t="s">
        <v>34</v>
      </c>
      <c r="C30">
        <v>16</v>
      </c>
      <c r="D30">
        <v>37</v>
      </c>
      <c r="E30">
        <v>15</v>
      </c>
      <c r="F30">
        <v>0</v>
      </c>
      <c r="G30">
        <v>17</v>
      </c>
      <c r="H30">
        <v>0</v>
      </c>
      <c r="I30">
        <v>15</v>
      </c>
      <c r="J30">
        <v>0</v>
      </c>
      <c r="K30">
        <v>0</v>
      </c>
      <c r="L30">
        <v>100</v>
      </c>
    </row>
    <row r="31" spans="2:25" x14ac:dyDescent="0.25">
      <c r="B31" t="s">
        <v>35</v>
      </c>
      <c r="C31">
        <v>20</v>
      </c>
      <c r="D31">
        <v>43</v>
      </c>
      <c r="E31">
        <v>12</v>
      </c>
      <c r="F31">
        <v>0</v>
      </c>
      <c r="G31">
        <v>11</v>
      </c>
      <c r="H31">
        <v>0</v>
      </c>
      <c r="I31">
        <v>12</v>
      </c>
      <c r="J31">
        <v>0</v>
      </c>
      <c r="K31">
        <v>2</v>
      </c>
      <c r="L31">
        <v>100</v>
      </c>
    </row>
    <row r="33" spans="2:12" x14ac:dyDescent="0.25">
      <c r="B33" s="1" t="s">
        <v>48</v>
      </c>
      <c r="C33" t="s">
        <v>0</v>
      </c>
      <c r="D33" t="s">
        <v>1</v>
      </c>
      <c r="E33" t="s">
        <v>2</v>
      </c>
      <c r="F33" t="s">
        <v>3</v>
      </c>
      <c r="G33" t="s">
        <v>4</v>
      </c>
      <c r="H33" t="s">
        <v>5</v>
      </c>
      <c r="I33" t="s">
        <v>6</v>
      </c>
      <c r="J33" t="s">
        <v>7</v>
      </c>
      <c r="K33" t="s">
        <v>8</v>
      </c>
      <c r="L33" t="s">
        <v>9</v>
      </c>
    </row>
    <row r="34" spans="2:12" x14ac:dyDescent="0.25">
      <c r="B34" t="s">
        <v>36</v>
      </c>
      <c r="C34">
        <v>16</v>
      </c>
      <c r="D34">
        <v>53</v>
      </c>
      <c r="E34">
        <v>4</v>
      </c>
      <c r="F34">
        <v>0</v>
      </c>
      <c r="G34">
        <v>17</v>
      </c>
      <c r="H34">
        <v>0</v>
      </c>
      <c r="I34">
        <v>7</v>
      </c>
      <c r="J34">
        <v>0</v>
      </c>
      <c r="K34">
        <v>3</v>
      </c>
      <c r="L34">
        <v>100</v>
      </c>
    </row>
    <row r="35" spans="2:12" x14ac:dyDescent="0.25">
      <c r="B35" t="s">
        <v>37</v>
      </c>
      <c r="C35">
        <v>19</v>
      </c>
      <c r="D35">
        <v>51</v>
      </c>
      <c r="E35">
        <v>6</v>
      </c>
      <c r="F35">
        <v>0</v>
      </c>
      <c r="G35">
        <v>15</v>
      </c>
      <c r="H35">
        <v>0</v>
      </c>
      <c r="I35">
        <v>7</v>
      </c>
      <c r="J35">
        <v>0</v>
      </c>
      <c r="K35">
        <v>2</v>
      </c>
      <c r="L35">
        <v>100</v>
      </c>
    </row>
    <row r="37" spans="2:12" x14ac:dyDescent="0.25">
      <c r="B37" s="1" t="s">
        <v>38</v>
      </c>
      <c r="C37" t="s">
        <v>0</v>
      </c>
      <c r="D37" t="s">
        <v>1</v>
      </c>
      <c r="E37" t="s">
        <v>2</v>
      </c>
      <c r="F37" t="s">
        <v>3</v>
      </c>
      <c r="G37" t="s">
        <v>4</v>
      </c>
      <c r="H37" t="s">
        <v>5</v>
      </c>
      <c r="I37" t="s">
        <v>6</v>
      </c>
      <c r="J37" t="s">
        <v>7</v>
      </c>
      <c r="K37" t="s">
        <v>8</v>
      </c>
      <c r="L37" t="s">
        <v>9</v>
      </c>
    </row>
    <row r="38" spans="2:12" x14ac:dyDescent="0.25">
      <c r="B38" t="s">
        <v>58</v>
      </c>
      <c r="C38">
        <v>8</v>
      </c>
      <c r="D38">
        <v>56</v>
      </c>
      <c r="E38">
        <v>11</v>
      </c>
      <c r="F38">
        <v>0</v>
      </c>
      <c r="G38">
        <v>12</v>
      </c>
      <c r="H38">
        <v>0</v>
      </c>
      <c r="I38">
        <v>4</v>
      </c>
      <c r="J38">
        <v>7</v>
      </c>
      <c r="K38">
        <v>2</v>
      </c>
      <c r="L38">
        <v>100</v>
      </c>
    </row>
    <row r="39" spans="2:12" x14ac:dyDescent="0.25">
      <c r="B39" t="s">
        <v>52</v>
      </c>
      <c r="C39">
        <v>7</v>
      </c>
      <c r="D39">
        <v>66</v>
      </c>
      <c r="E39">
        <v>3</v>
      </c>
      <c r="F39">
        <v>0</v>
      </c>
      <c r="G39">
        <v>10</v>
      </c>
      <c r="H39">
        <v>4</v>
      </c>
      <c r="I39">
        <v>3</v>
      </c>
      <c r="J39">
        <v>6</v>
      </c>
      <c r="K39">
        <v>1</v>
      </c>
      <c r="L39">
        <v>100</v>
      </c>
    </row>
    <row r="41" spans="2:12" x14ac:dyDescent="0.25">
      <c r="B41" s="1" t="s">
        <v>39</v>
      </c>
      <c r="C41" t="s">
        <v>0</v>
      </c>
      <c r="D41" t="s">
        <v>1</v>
      </c>
      <c r="E41" t="s">
        <v>2</v>
      </c>
      <c r="F41" t="s">
        <v>3</v>
      </c>
      <c r="G41" t="s">
        <v>4</v>
      </c>
      <c r="H41" t="s">
        <v>5</v>
      </c>
      <c r="I41" t="s">
        <v>6</v>
      </c>
      <c r="J41" t="s">
        <v>7</v>
      </c>
      <c r="K41" t="s">
        <v>8</v>
      </c>
      <c r="L41" t="s">
        <v>9</v>
      </c>
    </row>
    <row r="42" spans="2:12" x14ac:dyDescent="0.25">
      <c r="B42" t="s">
        <v>40</v>
      </c>
      <c r="C42">
        <v>5</v>
      </c>
      <c r="D42">
        <v>40</v>
      </c>
      <c r="E42">
        <v>12</v>
      </c>
      <c r="F42">
        <v>0</v>
      </c>
      <c r="G42">
        <v>8</v>
      </c>
      <c r="H42">
        <v>5</v>
      </c>
      <c r="I42">
        <v>30</v>
      </c>
      <c r="J42">
        <v>0</v>
      </c>
      <c r="K42">
        <v>0</v>
      </c>
      <c r="L42">
        <v>100</v>
      </c>
    </row>
    <row r="43" spans="2:12" x14ac:dyDescent="0.25">
      <c r="B43" t="s">
        <v>41</v>
      </c>
      <c r="C43">
        <v>4</v>
      </c>
      <c r="D43">
        <v>35</v>
      </c>
      <c r="E43">
        <v>20</v>
      </c>
      <c r="F43">
        <v>2</v>
      </c>
      <c r="G43">
        <v>13</v>
      </c>
      <c r="H43">
        <v>3</v>
      </c>
      <c r="I43">
        <v>21</v>
      </c>
      <c r="J43">
        <v>0</v>
      </c>
      <c r="K43">
        <v>2</v>
      </c>
      <c r="L43">
        <v>100</v>
      </c>
    </row>
    <row r="44" spans="2:12" x14ac:dyDescent="0.25">
      <c r="B44" t="s">
        <v>42</v>
      </c>
      <c r="C44">
        <v>1</v>
      </c>
      <c r="D44">
        <v>37</v>
      </c>
      <c r="E44">
        <v>16</v>
      </c>
      <c r="F44">
        <v>2</v>
      </c>
      <c r="G44">
        <v>14</v>
      </c>
      <c r="H44">
        <v>6</v>
      </c>
      <c r="I44">
        <v>22</v>
      </c>
      <c r="J44">
        <v>0</v>
      </c>
      <c r="K44">
        <v>2</v>
      </c>
      <c r="L44">
        <v>100</v>
      </c>
    </row>
    <row r="45" spans="2:12" x14ac:dyDescent="0.25">
      <c r="B45" t="s">
        <v>43</v>
      </c>
      <c r="C45">
        <v>2</v>
      </c>
      <c r="D45">
        <v>46</v>
      </c>
      <c r="E45">
        <v>14</v>
      </c>
      <c r="F45">
        <v>0</v>
      </c>
      <c r="G45">
        <v>12</v>
      </c>
      <c r="H45">
        <v>4</v>
      </c>
      <c r="I45">
        <v>17</v>
      </c>
      <c r="J45">
        <v>0</v>
      </c>
      <c r="K45">
        <v>1</v>
      </c>
      <c r="L45">
        <v>100</v>
      </c>
    </row>
    <row r="47" spans="2:12" x14ac:dyDescent="0.25">
      <c r="B47" s="1" t="s">
        <v>49</v>
      </c>
      <c r="C47" t="s">
        <v>0</v>
      </c>
      <c r="D47" t="s">
        <v>1</v>
      </c>
      <c r="E47" t="s">
        <v>2</v>
      </c>
      <c r="F47" t="s">
        <v>3</v>
      </c>
      <c r="G47" t="s">
        <v>4</v>
      </c>
      <c r="H47" t="s">
        <v>5</v>
      </c>
      <c r="I47" t="s">
        <v>6</v>
      </c>
      <c r="J47" t="s">
        <v>7</v>
      </c>
      <c r="K47" t="s">
        <v>8</v>
      </c>
      <c r="L47" t="s">
        <v>9</v>
      </c>
    </row>
    <row r="48" spans="2:12" x14ac:dyDescent="0.25">
      <c r="B48" t="s">
        <v>44</v>
      </c>
      <c r="C48">
        <v>2</v>
      </c>
      <c r="D48">
        <v>21</v>
      </c>
      <c r="E48">
        <v>9</v>
      </c>
      <c r="F48">
        <v>5</v>
      </c>
      <c r="G48">
        <v>33</v>
      </c>
      <c r="H48">
        <v>18</v>
      </c>
      <c r="I48">
        <v>0</v>
      </c>
      <c r="J48">
        <v>0</v>
      </c>
      <c r="K48">
        <v>12</v>
      </c>
      <c r="L48">
        <v>100</v>
      </c>
    </row>
    <row r="49" spans="2:12" x14ac:dyDescent="0.25">
      <c r="B49" t="s">
        <v>45</v>
      </c>
      <c r="C49">
        <v>3</v>
      </c>
      <c r="D49">
        <v>10</v>
      </c>
      <c r="E49">
        <v>1</v>
      </c>
      <c r="F49">
        <v>4</v>
      </c>
      <c r="G49">
        <v>38</v>
      </c>
      <c r="H49">
        <v>42</v>
      </c>
      <c r="I49">
        <v>0</v>
      </c>
      <c r="J49">
        <v>0</v>
      </c>
      <c r="K49">
        <v>2</v>
      </c>
      <c r="L49">
        <v>100</v>
      </c>
    </row>
    <row r="50" spans="2:12" x14ac:dyDescent="0.25">
      <c r="B50" t="s">
        <v>54</v>
      </c>
      <c r="C50">
        <v>15</v>
      </c>
      <c r="D50">
        <v>14</v>
      </c>
      <c r="E50">
        <v>8</v>
      </c>
      <c r="F50">
        <v>7</v>
      </c>
      <c r="G50">
        <v>34</v>
      </c>
      <c r="H50">
        <v>22</v>
      </c>
      <c r="I50">
        <v>0</v>
      </c>
      <c r="J50">
        <v>0</v>
      </c>
      <c r="K50">
        <v>0</v>
      </c>
      <c r="L50">
        <v>100</v>
      </c>
    </row>
    <row r="52" spans="2:12" x14ac:dyDescent="0.25">
      <c r="B52" s="1" t="s">
        <v>50</v>
      </c>
      <c r="C52" t="s">
        <v>0</v>
      </c>
      <c r="D52" t="s">
        <v>1</v>
      </c>
      <c r="E52" t="s">
        <v>2</v>
      </c>
      <c r="F52" t="s">
        <v>3</v>
      </c>
      <c r="G52" t="s">
        <v>4</v>
      </c>
      <c r="H52" t="s">
        <v>5</v>
      </c>
      <c r="I52" t="s">
        <v>6</v>
      </c>
      <c r="J52" t="s">
        <v>7</v>
      </c>
      <c r="K52" t="s">
        <v>8</v>
      </c>
      <c r="L52" t="s">
        <v>9</v>
      </c>
    </row>
    <row r="53" spans="2:12" x14ac:dyDescent="0.25">
      <c r="B53" t="s">
        <v>46</v>
      </c>
      <c r="C53">
        <v>1</v>
      </c>
      <c r="D53">
        <v>26</v>
      </c>
      <c r="E53">
        <v>15</v>
      </c>
      <c r="F53">
        <v>4</v>
      </c>
      <c r="G53">
        <v>15</v>
      </c>
      <c r="H53">
        <v>4</v>
      </c>
      <c r="I53">
        <v>35</v>
      </c>
      <c r="J53">
        <v>0</v>
      </c>
      <c r="K53">
        <v>0</v>
      </c>
      <c r="L53">
        <v>100</v>
      </c>
    </row>
    <row r="54" spans="2:12" x14ac:dyDescent="0.25">
      <c r="B54" t="s">
        <v>55</v>
      </c>
      <c r="C54">
        <v>0</v>
      </c>
      <c r="D54">
        <v>25</v>
      </c>
      <c r="E54">
        <v>18</v>
      </c>
      <c r="F54">
        <v>6</v>
      </c>
      <c r="G54">
        <v>19</v>
      </c>
      <c r="H54">
        <v>0</v>
      </c>
      <c r="I54">
        <v>27</v>
      </c>
      <c r="J54">
        <v>0</v>
      </c>
      <c r="K54">
        <v>6</v>
      </c>
      <c r="L54">
        <v>100</v>
      </c>
    </row>
    <row r="56" spans="2:12" x14ac:dyDescent="0.25">
      <c r="B56" s="1" t="s">
        <v>11</v>
      </c>
      <c r="C56" t="s">
        <v>0</v>
      </c>
      <c r="D56" t="s">
        <v>1</v>
      </c>
      <c r="E56" t="s">
        <v>2</v>
      </c>
      <c r="F56" t="s">
        <v>3</v>
      </c>
      <c r="G56" t="s">
        <v>4</v>
      </c>
      <c r="H56" t="s">
        <v>5</v>
      </c>
      <c r="I56" t="s">
        <v>6</v>
      </c>
      <c r="J56" t="s">
        <v>7</v>
      </c>
      <c r="K56" t="s">
        <v>8</v>
      </c>
      <c r="L56" t="s">
        <v>9</v>
      </c>
    </row>
    <row r="57" spans="2:12" x14ac:dyDescent="0.25">
      <c r="B57" t="s">
        <v>10</v>
      </c>
      <c r="C57">
        <v>6</v>
      </c>
      <c r="D57">
        <v>10</v>
      </c>
      <c r="E57">
        <v>4</v>
      </c>
      <c r="F57">
        <v>4</v>
      </c>
      <c r="G57">
        <v>6</v>
      </c>
      <c r="H57">
        <v>12</v>
      </c>
      <c r="I57">
        <v>58</v>
      </c>
      <c r="J57">
        <v>0</v>
      </c>
      <c r="K57">
        <v>0</v>
      </c>
      <c r="L57">
        <v>100</v>
      </c>
    </row>
    <row r="58" spans="2:12" x14ac:dyDescent="0.25">
      <c r="B58" t="s">
        <v>56</v>
      </c>
      <c r="C58">
        <v>7</v>
      </c>
      <c r="D58">
        <v>16</v>
      </c>
      <c r="E58">
        <v>2</v>
      </c>
      <c r="F58">
        <v>5</v>
      </c>
      <c r="G58">
        <v>9</v>
      </c>
      <c r="H58">
        <v>5</v>
      </c>
      <c r="I58">
        <v>54</v>
      </c>
      <c r="J58">
        <v>0</v>
      </c>
      <c r="K58">
        <v>2</v>
      </c>
      <c r="L58">
        <v>100</v>
      </c>
    </row>
    <row r="60" spans="2:12" x14ac:dyDescent="0.25">
      <c r="B60" s="1" t="s">
        <v>51</v>
      </c>
      <c r="C60" t="s">
        <v>0</v>
      </c>
      <c r="D60" t="s">
        <v>1</v>
      </c>
      <c r="E60" t="s">
        <v>2</v>
      </c>
      <c r="F60" t="s">
        <v>3</v>
      </c>
      <c r="G60" t="s">
        <v>4</v>
      </c>
      <c r="H60" t="s">
        <v>5</v>
      </c>
      <c r="I60" t="s">
        <v>6</v>
      </c>
      <c r="J60" t="s">
        <v>7</v>
      </c>
      <c r="K60" t="s">
        <v>8</v>
      </c>
      <c r="L60" t="s">
        <v>9</v>
      </c>
    </row>
    <row r="61" spans="2:12" x14ac:dyDescent="0.25">
      <c r="B61" t="s">
        <v>57</v>
      </c>
      <c r="C61">
        <v>1</v>
      </c>
      <c r="D61">
        <v>23</v>
      </c>
      <c r="E61">
        <v>3</v>
      </c>
      <c r="F61">
        <v>1</v>
      </c>
      <c r="G61">
        <v>5</v>
      </c>
      <c r="H61">
        <v>29</v>
      </c>
      <c r="I61">
        <v>17</v>
      </c>
      <c r="J61">
        <v>18</v>
      </c>
      <c r="K61">
        <v>3</v>
      </c>
      <c r="L61">
        <v>100</v>
      </c>
    </row>
    <row r="188" spans="38:38" x14ac:dyDescent="0.25">
      <c r="AL188" t="s">
        <v>47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Grain-counts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2016-04-06T07:30:02Z</dcterms:modified>
</cp:coreProperties>
</file>